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1 - Střítež" sheetId="20" r:id="rId1"/>
  </sheets>
  <definedNames>
    <definedName name="_xlnm.Print_Area" localSheetId="0">'281 - Střítež'!$E$1:$R$65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0" l="1"/>
  <c r="I17" i="20"/>
  <c r="J17" i="20"/>
  <c r="L17" i="20"/>
  <c r="G18" i="20"/>
  <c r="I18" i="20"/>
  <c r="J18" i="20"/>
  <c r="L18" i="20"/>
  <c r="G19" i="20"/>
  <c r="I19" i="20"/>
  <c r="J19" i="20"/>
  <c r="J20" i="20" s="1"/>
  <c r="J21" i="20" s="1"/>
  <c r="J22" i="20" s="1"/>
  <c r="L19" i="20"/>
  <c r="G20" i="20"/>
  <c r="G21" i="20" s="1"/>
  <c r="G22" i="20" s="1"/>
  <c r="G23" i="20" s="1"/>
  <c r="G24" i="20" s="1"/>
  <c r="G25" i="20" s="1"/>
  <c r="G26" i="20" s="1"/>
  <c r="G27" i="20" s="1"/>
  <c r="G28" i="20" s="1"/>
  <c r="G29" i="20" s="1"/>
  <c r="G30" i="20" s="1"/>
  <c r="G32" i="20" s="1"/>
  <c r="G33" i="20" s="1"/>
  <c r="H20" i="20"/>
  <c r="I20" i="20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2" i="20" s="1"/>
  <c r="I33" i="20" s="1"/>
  <c r="L20" i="20"/>
  <c r="L21" i="20" s="1"/>
  <c r="H21" i="20"/>
  <c r="H22" i="20" s="1"/>
  <c r="H23" i="20" s="1"/>
  <c r="H24" i="20" s="1"/>
  <c r="H25" i="20" s="1"/>
  <c r="H26" i="20" s="1"/>
  <c r="H27" i="20" s="1"/>
  <c r="H28" i="20" s="1"/>
  <c r="H29" i="20" s="1"/>
  <c r="H30" i="20" s="1"/>
  <c r="H32" i="20" s="1"/>
  <c r="H33" i="20" s="1"/>
  <c r="L22" i="20"/>
  <c r="L23" i="20" s="1"/>
  <c r="L24" i="20" s="1"/>
  <c r="L25" i="20" s="1"/>
  <c r="L26" i="20" s="1"/>
  <c r="L27" i="20" s="1"/>
  <c r="L28" i="20" s="1"/>
  <c r="L29" i="20" s="1"/>
  <c r="L30" i="20" s="1"/>
  <c r="L32" i="20" s="1"/>
  <c r="L33" i="20" s="1"/>
  <c r="J23" i="20"/>
  <c r="J24" i="20" s="1"/>
  <c r="J25" i="20" s="1"/>
  <c r="J26" i="20" s="1"/>
  <c r="J27" i="20" s="1"/>
  <c r="J28" i="20" s="1"/>
  <c r="J29" i="20" s="1"/>
  <c r="J30" i="20" s="1"/>
  <c r="J32" i="20" s="1"/>
  <c r="J33" i="20" s="1"/>
  <c r="K26" i="20"/>
  <c r="K27" i="20" s="1"/>
  <c r="K28" i="20" s="1"/>
  <c r="K29" i="20" s="1"/>
  <c r="K30" i="20" s="1"/>
  <c r="K32" i="20" s="1"/>
  <c r="K33" i="20" s="1"/>
  <c r="M26" i="20"/>
  <c r="M27" i="20" s="1"/>
  <c r="M28" i="20"/>
  <c r="M29" i="20" s="1"/>
  <c r="M30" i="20" s="1"/>
  <c r="M32" i="20" s="1"/>
  <c r="M33" i="20" s="1"/>
  <c r="G48" i="20"/>
  <c r="H48" i="20"/>
  <c r="H49" i="20" s="1"/>
  <c r="I48" i="20"/>
  <c r="J48" i="20"/>
  <c r="J49" i="20" s="1"/>
  <c r="J51" i="20" s="1"/>
  <c r="J52" i="20" s="1"/>
  <c r="J53" i="20" s="1"/>
  <c r="J54" i="20" s="1"/>
  <c r="J55" i="20" s="1"/>
  <c r="J56" i="20" s="1"/>
  <c r="J57" i="20" s="1"/>
  <c r="J58" i="20" s="1"/>
  <c r="J59" i="20" s="1"/>
  <c r="J60" i="20" s="1"/>
  <c r="J61" i="20" s="1"/>
  <c r="K48" i="20"/>
  <c r="L48" i="20"/>
  <c r="L49" i="20" s="1"/>
  <c r="M48" i="20"/>
  <c r="G49" i="20"/>
  <c r="G51" i="20" s="1"/>
  <c r="G52" i="20" s="1"/>
  <c r="G53" i="20" s="1"/>
  <c r="G54" i="20" s="1"/>
  <c r="G61" i="20" s="1"/>
  <c r="I49" i="20"/>
  <c r="I51" i="20" s="1"/>
  <c r="K49" i="20"/>
  <c r="K51" i="20" s="1"/>
  <c r="K52" i="20" s="1"/>
  <c r="K53" i="20" s="1"/>
  <c r="K54" i="20" s="1"/>
  <c r="K55" i="20" s="1"/>
  <c r="K56" i="20" s="1"/>
  <c r="K57" i="20" s="1"/>
  <c r="K58" i="20" s="1"/>
  <c r="K59" i="20" s="1"/>
  <c r="K60" i="20" s="1"/>
  <c r="K61" i="20" s="1"/>
  <c r="K62" i="20" s="1"/>
  <c r="K63" i="20" s="1"/>
  <c r="K64" i="20" s="1"/>
  <c r="M49" i="20"/>
  <c r="M51" i="20" s="1"/>
  <c r="H51" i="20"/>
  <c r="H52" i="20" s="1"/>
  <c r="H53" i="20" s="1"/>
  <c r="H54" i="20" s="1"/>
  <c r="H55" i="20" s="1"/>
  <c r="H56" i="20" s="1"/>
  <c r="H57" i="20" s="1"/>
  <c r="H58" i="20" s="1"/>
  <c r="H59" i="20" s="1"/>
  <c r="H60" i="20" s="1"/>
  <c r="H61" i="20" s="1"/>
  <c r="H62" i="20" s="1"/>
  <c r="H63" i="20" s="1"/>
  <c r="H64" i="20" s="1"/>
  <c r="L51" i="20"/>
  <c r="L52" i="20" s="1"/>
  <c r="L53" i="20" s="1"/>
  <c r="L54" i="20" s="1"/>
  <c r="L55" i="20" s="1"/>
  <c r="L56" i="20" s="1"/>
  <c r="L57" i="20" s="1"/>
  <c r="L58" i="20" s="1"/>
  <c r="L59" i="20" s="1"/>
  <c r="L60" i="20" s="1"/>
  <c r="L61" i="20" s="1"/>
  <c r="I52" i="20"/>
  <c r="I53" i="20" s="1"/>
  <c r="I54" i="20" s="1"/>
  <c r="I55" i="20" s="1"/>
  <c r="I56" i="20" s="1"/>
  <c r="I57" i="20" s="1"/>
  <c r="I58" i="20" s="1"/>
  <c r="I59" i="20" s="1"/>
  <c r="I60" i="20" s="1"/>
  <c r="I61" i="20" s="1"/>
  <c r="I62" i="20" s="1"/>
  <c r="I63" i="20" s="1"/>
  <c r="I64" i="20" s="1"/>
  <c r="M52" i="20"/>
  <c r="M53" i="20" s="1"/>
  <c r="M54" i="20" s="1"/>
  <c r="M55" i="20" s="1"/>
  <c r="M56" i="20" s="1"/>
  <c r="M57" i="20" s="1"/>
  <c r="M58" i="20" s="1"/>
  <c r="M59" i="20" s="1"/>
  <c r="M60" i="20" s="1"/>
  <c r="M61" i="20" s="1"/>
  <c r="M62" i="20" s="1"/>
  <c r="M63" i="20" s="1"/>
  <c r="M64" i="20" s="1"/>
</calcChain>
</file>

<file path=xl/sharedStrings.xml><?xml version="1.0" encoding="utf-8"?>
<sst xmlns="http://schemas.openxmlformats.org/spreadsheetml/2006/main" count="130" uniqueCount="47">
  <si>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</si>
  <si>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</si>
  <si>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</si>
  <si>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</si>
  <si>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</si>
  <si>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</si>
  <si>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</si>
  <si>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</si>
  <si>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</si>
  <si>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</si>
  <si>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</si>
  <si>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</si>
  <si>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</si>
  <si>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</si>
  <si>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</si>
  <si>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24</t>
  </si>
  <si>
    <t>22</t>
  </si>
  <si>
    <t>8</t>
  </si>
  <si>
    <t>12</t>
  </si>
  <si>
    <t>4</t>
  </si>
  <si>
    <t>2</t>
  </si>
  <si>
    <t>bez provozu</t>
  </si>
  <si>
    <t>23</t>
  </si>
  <si>
    <t>25</t>
  </si>
  <si>
    <t>Pelhřimov,,aut.nádr.;MHD</t>
  </si>
  <si>
    <t>20</t>
  </si>
  <si>
    <t>Pelhřimov,,Pod dolní branou;MHD</t>
  </si>
  <si>
    <t>Pelhřimov,,Karlovo nám.;MHD</t>
  </si>
  <si>
    <t>Pelhřimov,,Pražská;MHD</t>
  </si>
  <si>
    <t>21</t>
  </si>
  <si>
    <t>Spoje této linky zajišťuje dopravce pro oblast č. 8</t>
  </si>
  <si>
    <t xml:space="preserve">Pelhřimov,,Osvobození I </t>
  </si>
  <si>
    <t>Pelhřimov,,hotel REKREA</t>
  </si>
  <si>
    <t>Pelhřimov,,žel.st.;MHD</t>
  </si>
  <si>
    <t>Pelhřimov,,Rynárecká;MHD</t>
  </si>
  <si>
    <t>Božejov,,ZD</t>
  </si>
  <si>
    <t>Božejov</t>
  </si>
  <si>
    <t>Střítež</t>
  </si>
  <si>
    <t>Libkova Voda</t>
  </si>
  <si>
    <t>Libkova Voda,,samoty</t>
  </si>
  <si>
    <t>Vokov</t>
  </si>
  <si>
    <t>Vokov,,rozc.0.5</t>
  </si>
  <si>
    <t>Pelhřimov,,ACHP</t>
  </si>
  <si>
    <t>Pelhřimov,,STS</t>
  </si>
  <si>
    <t>Pelhřimov,,Kaufland</t>
  </si>
  <si>
    <t>Pelhřimov,,Osvobození I</t>
  </si>
  <si>
    <t>LINKA 281 STŘÍTEŽ - BOŽEJOV - LIBKOVA VODA - VOKOV - PELHŘIMOV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</si>
</sst>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1" fontId="6" fillId="0" borderId="1" xfId="2" applyNumberFormat="1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1" fillId="0" borderId="2" xfId="0" applyNumberFormat="1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7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20" fontId="1" fillId="0" borderId="0" xfId="0" applyNumberFormat="1" applyFont="1" applyFill="1"/>
    <xf numFmtId="0" fontId="6" fillId="0" borderId="1" xfId="2" applyNumberFormat="1" applyFont="1" applyFill="1" applyBorder="1"/>
    <xf numFmtId="166" fontId="11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49" fontId="1" fillId="0" borderId="4" xfId="0" applyNumberFormat="1" applyFont="1" applyFill="1" applyBorder="1"/>
    <xf numFmtId="49" fontId="1" fillId="0" borderId="5" xfId="0" applyNumberFormat="1" applyFont="1" applyFill="1" applyBorder="1"/>
    <xf numFmtId="49" fontId="1" fillId="0" borderId="7" xfId="0" applyNumberFormat="1" applyFont="1" applyFill="1" applyBorder="1"/>
    <xf numFmtId="49" fontId="1" fillId="0" borderId="3" xfId="0" applyNumberFormat="1" applyFont="1" applyFill="1" applyBorder="1"/>
    <xf numFmtId="49" fontId="7" fillId="0" borderId="0" xfId="0" applyNumberFormat="1" applyFont="1" applyFill="1"/>
    <xf numFmtId="49" fontId="1" fillId="0" borderId="5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1" fontId="6" fillId="0" borderId="1" xfId="2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U67"/>
  <sheetViews>
    <sheetView tabSelected="1" view="pageBreakPreview" zoomScale="60" zoomScaleNormal="100" workbookViewId="0">
      <selection activeCell="AG44" sqref="AG44"/>
    </sheetView>
  </sheetViews>
  <sheetFormatPr defaultColWidth="9.140625" defaultRowHeight="12" x14ac:dyDescent="0.2"/>
  <cols>
    <col min="1" max="2" width="5.140625" style="17" customWidth="1"/>
    <col min="3" max="3" width="5.140625" style="2" customWidth="1"/>
    <col min="4" max="4" width="5.140625" style="18" customWidth="1"/>
    <col min="5" max="5" width="28.28515625" style="1" customWidth="1"/>
    <col min="6" max="6" width="6.140625" style="1" customWidth="1"/>
    <col min="7" max="20" width="6.140625" style="27" customWidth="1"/>
    <col min="21" max="21" width="6.140625" style="29" customWidth="1"/>
    <col min="22" max="16384" width="9.140625" style="1"/>
  </cols>
  <sheetData>
    <row r="4" spans="1:21" x14ac:dyDescent="0.2">
      <c r="A4" s="30"/>
      <c r="D4" s="3"/>
      <c r="T4" s="29"/>
      <c r="U4" s="1"/>
    </row>
    <row r="5" spans="1:21" ht="15" x14ac:dyDescent="0.25">
      <c r="A5" s="12"/>
      <c r="B5" s="12"/>
      <c r="C5" s="9"/>
      <c r="D5" s="3"/>
      <c r="E5" s="47" t="s">
        <v>46</v>
      </c>
      <c r="F5" s="26"/>
      <c r="O5" s="4">
        <v>43434</v>
      </c>
      <c r="P5" s="16"/>
      <c r="Q5" s="16"/>
      <c r="R5" s="16"/>
      <c r="T5" s="29"/>
      <c r="U5" s="1"/>
    </row>
    <row r="6" spans="1:21" ht="15" x14ac:dyDescent="0.25">
      <c r="A6" s="12"/>
      <c r="B6" s="12"/>
      <c r="C6" s="9"/>
      <c r="D6" s="3"/>
      <c r="E6" s="48" t="s">
        <v>30</v>
      </c>
      <c r="F6" s="26"/>
      <c r="O6" s="5"/>
      <c r="P6" s="6"/>
      <c r="Q6" s="6"/>
      <c r="R6" s="6"/>
      <c r="T6" s="29"/>
      <c r="U6" s="1"/>
    </row>
    <row r="7" spans="1:21" ht="15" x14ac:dyDescent="0.25">
      <c r="A7" s="12"/>
      <c r="B7" s="12"/>
      <c r="C7" s="9"/>
      <c r="D7" s="3"/>
      <c r="E7" s="47"/>
      <c r="F7" s="26"/>
      <c r="O7" s="5"/>
      <c r="P7" s="6"/>
      <c r="Q7" s="6"/>
      <c r="R7" s="6"/>
      <c r="T7" s="29"/>
      <c r="U7" s="1"/>
    </row>
    <row r="8" spans="1:21" x14ac:dyDescent="0.2">
      <c r="A8" s="12"/>
      <c r="B8" s="12"/>
      <c r="C8" s="9"/>
      <c r="D8" s="3"/>
      <c r="E8" s="46"/>
      <c r="F8" s="7" t="s">
        <v>0</v>
      </c>
      <c r="O8" s="7" t="s">
        <v>1</v>
      </c>
      <c r="S8" s="29"/>
      <c r="T8" s="1"/>
      <c r="U8" s="1"/>
    </row>
    <row r="9" spans="1:21" x14ac:dyDescent="0.2">
      <c r="A9" s="12"/>
      <c r="B9" s="12"/>
      <c r="C9" s="9"/>
      <c r="D9" s="8"/>
      <c r="E9" s="10" t="s">
        <v>2</v>
      </c>
      <c r="F9" s="28"/>
      <c r="G9" s="15"/>
      <c r="H9" s="15"/>
      <c r="I9" s="15"/>
      <c r="J9" s="15"/>
      <c r="K9" s="15"/>
      <c r="L9" s="15"/>
      <c r="M9" s="15"/>
      <c r="O9" s="1" t="s">
        <v>21</v>
      </c>
      <c r="S9" s="29"/>
      <c r="T9" s="1"/>
      <c r="U9" s="1"/>
    </row>
    <row r="10" spans="1:21" x14ac:dyDescent="0.2">
      <c r="A10" s="12"/>
      <c r="B10" s="12"/>
      <c r="C10" s="9"/>
      <c r="D10" s="8"/>
      <c r="E10" s="10" t="s">
        <v>3</v>
      </c>
      <c r="F10" s="28"/>
      <c r="G10" s="15"/>
      <c r="H10" s="15"/>
      <c r="I10" s="15"/>
      <c r="J10" s="15"/>
      <c r="K10" s="15"/>
      <c r="L10" s="15"/>
      <c r="M10" s="15"/>
      <c r="S10" s="29"/>
      <c r="T10" s="1"/>
      <c r="U10" s="1"/>
    </row>
    <row r="11" spans="1:21" x14ac:dyDescent="0.2">
      <c r="A11" s="12"/>
      <c r="B11" s="12"/>
      <c r="C11" s="9"/>
      <c r="D11" s="8"/>
      <c r="E11" s="10" t="s">
        <v>4</v>
      </c>
      <c r="F11" s="28"/>
      <c r="G11" s="15"/>
      <c r="H11" s="15"/>
      <c r="I11" s="15"/>
      <c r="J11" s="15"/>
      <c r="K11" s="15"/>
      <c r="L11" s="15"/>
      <c r="M11" s="15"/>
      <c r="S11" s="29"/>
      <c r="T11" s="1"/>
      <c r="U11" s="1"/>
    </row>
    <row r="12" spans="1:21" x14ac:dyDescent="0.2">
      <c r="A12" s="12"/>
      <c r="B12" s="12"/>
      <c r="C12" s="9"/>
      <c r="D12" s="8"/>
      <c r="E12" s="10" t="s">
        <v>5</v>
      </c>
      <c r="F12" s="28"/>
      <c r="G12" s="15"/>
      <c r="H12" s="15"/>
      <c r="I12" s="15"/>
      <c r="J12" s="15"/>
      <c r="K12" s="15"/>
      <c r="L12" s="15"/>
      <c r="M12" s="15"/>
      <c r="S12" s="29"/>
      <c r="T12" s="1"/>
      <c r="U12" s="1"/>
    </row>
    <row r="13" spans="1:21" s="14" customFormat="1" x14ac:dyDescent="0.2">
      <c r="A13" s="12"/>
      <c r="B13" s="12"/>
      <c r="C13" s="9"/>
      <c r="D13" s="8"/>
      <c r="E13" s="10" t="s">
        <v>6</v>
      </c>
      <c r="F13" s="31"/>
      <c r="G13" s="23">
        <v>1</v>
      </c>
      <c r="H13" s="23" t="s">
        <v>29</v>
      </c>
      <c r="I13" s="23">
        <v>3</v>
      </c>
      <c r="J13" s="23">
        <v>5</v>
      </c>
      <c r="K13" s="23" t="s">
        <v>22</v>
      </c>
      <c r="L13" s="23">
        <v>9</v>
      </c>
      <c r="M13" s="23" t="s">
        <v>23</v>
      </c>
      <c r="S13" s="29"/>
    </row>
    <row r="14" spans="1:21" x14ac:dyDescent="0.2">
      <c r="A14" s="12"/>
      <c r="B14" s="12"/>
      <c r="C14" s="9"/>
      <c r="D14" s="8"/>
      <c r="E14" s="10" t="s">
        <v>7</v>
      </c>
      <c r="F14" s="31"/>
      <c r="G14" s="24" t="s">
        <v>8</v>
      </c>
      <c r="H14" s="24" t="s">
        <v>8</v>
      </c>
      <c r="I14" s="24" t="s">
        <v>8</v>
      </c>
      <c r="J14" s="24" t="s">
        <v>8</v>
      </c>
      <c r="K14" s="24" t="s">
        <v>8</v>
      </c>
      <c r="L14" s="24" t="s">
        <v>8</v>
      </c>
      <c r="M14" s="24" t="s">
        <v>8</v>
      </c>
      <c r="S14" s="29"/>
      <c r="T14" s="1"/>
      <c r="U14" s="1"/>
    </row>
    <row r="15" spans="1:21" x14ac:dyDescent="0.2">
      <c r="A15" s="12"/>
      <c r="B15" s="12"/>
      <c r="C15" s="9"/>
      <c r="D15" s="9"/>
      <c r="E15" s="11" t="s">
        <v>9</v>
      </c>
      <c r="F15" s="43"/>
      <c r="G15" s="24"/>
      <c r="H15" s="24"/>
      <c r="I15" s="24"/>
      <c r="J15" s="24"/>
      <c r="K15" s="25">
        <v>42</v>
      </c>
      <c r="L15" s="24"/>
      <c r="M15" s="24"/>
      <c r="S15" s="29"/>
      <c r="T15" s="1"/>
      <c r="U15" s="1"/>
    </row>
    <row r="16" spans="1:21" x14ac:dyDescent="0.2">
      <c r="E16" s="37" t="s">
        <v>37</v>
      </c>
      <c r="F16" s="45"/>
      <c r="G16" s="20">
        <v>0.20902777777777778</v>
      </c>
      <c r="H16" s="20"/>
      <c r="I16" s="20">
        <v>0.29236111111111113</v>
      </c>
      <c r="J16" s="20">
        <v>0.54236111111111118</v>
      </c>
      <c r="K16" s="20"/>
      <c r="L16" s="20">
        <v>0.62569444444444444</v>
      </c>
      <c r="M16" s="20"/>
      <c r="S16" s="29">
        <v>0</v>
      </c>
      <c r="T16" s="1"/>
      <c r="U16" s="1"/>
    </row>
    <row r="17" spans="5:21" x14ac:dyDescent="0.2">
      <c r="E17" s="34" t="s">
        <v>36</v>
      </c>
      <c r="F17" s="40"/>
      <c r="G17" s="22">
        <f>G16+$S17</f>
        <v>0.21180555555555555</v>
      </c>
      <c r="H17" s="22"/>
      <c r="I17" s="22">
        <f>I16+$S17</f>
        <v>0.2951388888888889</v>
      </c>
      <c r="J17" s="22">
        <f>J16+$S17</f>
        <v>0.54513888888888895</v>
      </c>
      <c r="K17" s="22"/>
      <c r="L17" s="22">
        <f>L16+$S17</f>
        <v>0.62847222222222221</v>
      </c>
      <c r="M17" s="22"/>
      <c r="S17" s="29">
        <v>2.7777777777777779E-3</v>
      </c>
      <c r="T17" s="1"/>
      <c r="U17" s="1"/>
    </row>
    <row r="18" spans="5:21" x14ac:dyDescent="0.2">
      <c r="E18" s="34" t="s">
        <v>35</v>
      </c>
      <c r="F18" s="40"/>
      <c r="G18" s="22">
        <f>G17+$S18</f>
        <v>0.21249999999999999</v>
      </c>
      <c r="H18" s="22"/>
      <c r="I18" s="22">
        <f>I17+$S18</f>
        <v>0.29583333333333334</v>
      </c>
      <c r="J18" s="22">
        <f>J17+$S18</f>
        <v>0.54583333333333339</v>
      </c>
      <c r="K18" s="22"/>
      <c r="L18" s="22">
        <f>L17+$S18</f>
        <v>0.62916666666666665</v>
      </c>
      <c r="M18" s="22"/>
      <c r="S18" s="29">
        <v>6.9444444444444447E-4</v>
      </c>
      <c r="T18" s="1"/>
      <c r="U18" s="1"/>
    </row>
    <row r="19" spans="5:21" x14ac:dyDescent="0.2">
      <c r="E19" s="34" t="s">
        <v>38</v>
      </c>
      <c r="F19" s="40"/>
      <c r="G19" s="22">
        <f>G18+$S19</f>
        <v>0.2159722222222222</v>
      </c>
      <c r="H19" s="22">
        <v>0.25069444444444444</v>
      </c>
      <c r="I19" s="22">
        <f>I18+$S19</f>
        <v>0.29930555555555555</v>
      </c>
      <c r="J19" s="22">
        <f>J18+$S19</f>
        <v>0.5493055555555556</v>
      </c>
      <c r="K19" s="22">
        <v>0.58611111111111114</v>
      </c>
      <c r="L19" s="22">
        <f>L18+$S19</f>
        <v>0.63263888888888886</v>
      </c>
      <c r="M19" s="22">
        <v>0.6694444444444444</v>
      </c>
      <c r="S19" s="29">
        <v>3.472222222222222E-3</v>
      </c>
      <c r="T19" s="1"/>
      <c r="U19" s="1"/>
    </row>
    <row r="20" spans="5:21" x14ac:dyDescent="0.2">
      <c r="E20" s="34" t="s">
        <v>39</v>
      </c>
      <c r="F20" s="40"/>
      <c r="G20" s="22">
        <f>G19+$S20</f>
        <v>0.21736111111111109</v>
      </c>
      <c r="H20" s="22">
        <f>H19+$S20</f>
        <v>0.25208333333333333</v>
      </c>
      <c r="I20" s="22">
        <f>I19+$S20</f>
        <v>0.30069444444444443</v>
      </c>
      <c r="J20" s="22">
        <f>J19+$S20</f>
        <v>0.55069444444444449</v>
      </c>
      <c r="K20" s="22" t="s">
        <v>11</v>
      </c>
      <c r="L20" s="22">
        <f>L19+$S20</f>
        <v>0.63402777777777775</v>
      </c>
      <c r="M20" s="22" t="s">
        <v>11</v>
      </c>
      <c r="S20" s="29">
        <v>1.3888888888888889E-3</v>
      </c>
      <c r="T20" s="1"/>
      <c r="U20" s="1"/>
    </row>
    <row r="21" spans="5:21" x14ac:dyDescent="0.2">
      <c r="E21" s="34" t="s">
        <v>40</v>
      </c>
      <c r="F21" s="40"/>
      <c r="G21" s="22">
        <f>G20+$S21</f>
        <v>0.21944444444444441</v>
      </c>
      <c r="H21" s="22">
        <f>H20+$S21</f>
        <v>0.25416666666666665</v>
      </c>
      <c r="I21" s="22">
        <f>I20+$S21</f>
        <v>0.30277777777777776</v>
      </c>
      <c r="J21" s="22">
        <f>J20+$S21</f>
        <v>0.55277777777777781</v>
      </c>
      <c r="K21" s="22" t="s">
        <v>11</v>
      </c>
      <c r="L21" s="22">
        <f>L20+$S21</f>
        <v>0.63611111111111107</v>
      </c>
      <c r="M21" s="22" t="s">
        <v>11</v>
      </c>
      <c r="S21" s="29">
        <v>2.0833333333333333E-3</v>
      </c>
      <c r="T21" s="1"/>
      <c r="U21" s="1"/>
    </row>
    <row r="22" spans="5:21" x14ac:dyDescent="0.2">
      <c r="E22" s="34" t="s">
        <v>41</v>
      </c>
      <c r="F22" s="40"/>
      <c r="G22" s="22">
        <f>G21+$S22</f>
        <v>0.2208333333333333</v>
      </c>
      <c r="H22" s="22">
        <f>H21+$S22</f>
        <v>0.25555555555555554</v>
      </c>
      <c r="I22" s="22">
        <f>I21+$S22</f>
        <v>0.30416666666666664</v>
      </c>
      <c r="J22" s="22">
        <f>J21+$S22</f>
        <v>0.5541666666666667</v>
      </c>
      <c r="K22" s="22" t="s">
        <v>11</v>
      </c>
      <c r="L22" s="22">
        <f>L21+$S22</f>
        <v>0.63749999999999996</v>
      </c>
      <c r="M22" s="22" t="s">
        <v>11</v>
      </c>
      <c r="S22" s="29">
        <v>1.3888888888888889E-3</v>
      </c>
      <c r="T22" s="1"/>
      <c r="U22" s="1"/>
    </row>
    <row r="23" spans="5:21" x14ac:dyDescent="0.2">
      <c r="E23" s="34" t="s">
        <v>42</v>
      </c>
      <c r="F23" s="40"/>
      <c r="G23" s="22">
        <f>G22+$S23</f>
        <v>0.22152777777777774</v>
      </c>
      <c r="H23" s="22">
        <f>H22+$S23</f>
        <v>0.25624999999999998</v>
      </c>
      <c r="I23" s="22">
        <f>I22+$S23</f>
        <v>0.30486111111111108</v>
      </c>
      <c r="J23" s="22">
        <f>J22+$S23</f>
        <v>0.55486111111111114</v>
      </c>
      <c r="K23" s="22" t="s">
        <v>11</v>
      </c>
      <c r="L23" s="22">
        <f>L22+$S23</f>
        <v>0.6381944444444444</v>
      </c>
      <c r="M23" s="22" t="s">
        <v>11</v>
      </c>
      <c r="S23" s="29">
        <v>6.9444444444444447E-4</v>
      </c>
      <c r="T23" s="1"/>
      <c r="U23" s="1"/>
    </row>
    <row r="24" spans="5:21" x14ac:dyDescent="0.2">
      <c r="E24" s="34" t="s">
        <v>43</v>
      </c>
      <c r="F24" s="40"/>
      <c r="G24" s="22">
        <f>G23+$S24</f>
        <v>0.22222222222222218</v>
      </c>
      <c r="H24" s="22">
        <f>H23+$S24</f>
        <v>0.25694444444444442</v>
      </c>
      <c r="I24" s="22">
        <f>I23+$S24</f>
        <v>0.30555555555555552</v>
      </c>
      <c r="J24" s="22">
        <f>J23+$S24</f>
        <v>0.55555555555555558</v>
      </c>
      <c r="K24" s="22" t="s">
        <v>11</v>
      </c>
      <c r="L24" s="22">
        <f>L23+$S24</f>
        <v>0.63888888888888884</v>
      </c>
      <c r="M24" s="22" t="s">
        <v>11</v>
      </c>
      <c r="S24" s="29">
        <v>6.9444444444444447E-4</v>
      </c>
      <c r="T24" s="1"/>
      <c r="U24" s="1"/>
    </row>
    <row r="25" spans="5:21" x14ac:dyDescent="0.2">
      <c r="E25" s="34" t="s">
        <v>34</v>
      </c>
      <c r="F25" s="40"/>
      <c r="G25" s="22">
        <f>G24+$S25</f>
        <v>0.22361111111111107</v>
      </c>
      <c r="H25" s="22">
        <f>H24+$S25</f>
        <v>0.2583333333333333</v>
      </c>
      <c r="I25" s="22">
        <f>I24+$S25</f>
        <v>0.30694444444444441</v>
      </c>
      <c r="J25" s="22">
        <f>J24+$S25</f>
        <v>0.55694444444444446</v>
      </c>
      <c r="K25" s="22" t="s">
        <v>11</v>
      </c>
      <c r="L25" s="22">
        <f>L24+$S25</f>
        <v>0.64027777777777772</v>
      </c>
      <c r="M25" s="22" t="s">
        <v>11</v>
      </c>
      <c r="S25" s="29">
        <v>1.3888888888888889E-3</v>
      </c>
      <c r="T25" s="1"/>
      <c r="U25" s="1"/>
    </row>
    <row r="26" spans="5:21" x14ac:dyDescent="0.2">
      <c r="E26" s="34" t="s">
        <v>33</v>
      </c>
      <c r="F26" s="40"/>
      <c r="G26" s="22">
        <f>G25+$S26</f>
        <v>0.22499999999999995</v>
      </c>
      <c r="H26" s="22">
        <f>H25+$S26</f>
        <v>0.25972222222222219</v>
      </c>
      <c r="I26" s="22">
        <f>I25+$S26</f>
        <v>0.30833333333333329</v>
      </c>
      <c r="J26" s="22">
        <f>J25+$S26</f>
        <v>0.55833333333333335</v>
      </c>
      <c r="K26" s="22">
        <f>K19+$T26</f>
        <v>0.59305555555555556</v>
      </c>
      <c r="L26" s="22">
        <f>L25+$S26</f>
        <v>0.64166666666666661</v>
      </c>
      <c r="M26" s="22">
        <f>M19+$T26</f>
        <v>0.67638888888888882</v>
      </c>
      <c r="S26" s="29">
        <v>1.3888888888888889E-3</v>
      </c>
      <c r="T26" s="29">
        <v>6.9444444444444441E-3</v>
      </c>
      <c r="U26" s="1"/>
    </row>
    <row r="27" spans="5:21" x14ac:dyDescent="0.2">
      <c r="E27" s="36" t="s">
        <v>24</v>
      </c>
      <c r="F27" s="42" t="s">
        <v>14</v>
      </c>
      <c r="G27" s="19">
        <f>G26+$S27</f>
        <v>0.22569444444444439</v>
      </c>
      <c r="H27" s="19">
        <f>H26+$S27</f>
        <v>0.26041666666666663</v>
      </c>
      <c r="I27" s="19">
        <f>I26+$S27</f>
        <v>0.30902777777777773</v>
      </c>
      <c r="J27" s="19">
        <f>J26+$S27</f>
        <v>0.55902777777777779</v>
      </c>
      <c r="K27" s="19">
        <f>K26+$S27</f>
        <v>0.59375</v>
      </c>
      <c r="L27" s="19">
        <f>L26+$S27</f>
        <v>0.64236111111111105</v>
      </c>
      <c r="M27" s="19">
        <f>M26+$S27</f>
        <v>0.67708333333333326</v>
      </c>
      <c r="S27" s="29">
        <v>6.9444444444444447E-4</v>
      </c>
      <c r="T27" s="1"/>
      <c r="U27" s="1"/>
    </row>
    <row r="28" spans="5:21" x14ac:dyDescent="0.2">
      <c r="E28" s="37" t="s">
        <v>24</v>
      </c>
      <c r="F28" s="41" t="s">
        <v>13</v>
      </c>
      <c r="G28" s="44">
        <f>G27+$S28</f>
        <v>0.22638888888888883</v>
      </c>
      <c r="H28" s="44">
        <f>H27+$S28</f>
        <v>0.26111111111111107</v>
      </c>
      <c r="I28" s="44">
        <f>I27+$S28</f>
        <v>0.30972222222222218</v>
      </c>
      <c r="J28" s="44">
        <f>J27+$S28</f>
        <v>0.55972222222222223</v>
      </c>
      <c r="K28" s="44">
        <f>K27+$S28</f>
        <v>0.59444444444444444</v>
      </c>
      <c r="L28" s="44">
        <f>L27+$S28</f>
        <v>0.64305555555555549</v>
      </c>
      <c r="M28" s="44">
        <f>M27+$S28</f>
        <v>0.6777777777777777</v>
      </c>
      <c r="S28" s="29">
        <v>6.9444444444444447E-4</v>
      </c>
      <c r="T28" s="1"/>
      <c r="U28" s="1"/>
    </row>
    <row r="29" spans="5:21" x14ac:dyDescent="0.2">
      <c r="E29" s="34" t="s">
        <v>32</v>
      </c>
      <c r="F29" s="40"/>
      <c r="G29" s="22">
        <f>G28+$S29</f>
        <v>0.22777777777777772</v>
      </c>
      <c r="H29" s="22">
        <f>H28+$S29</f>
        <v>0.26249999999999996</v>
      </c>
      <c r="I29" s="22">
        <f>I28+$S29</f>
        <v>0.31111111111111106</v>
      </c>
      <c r="J29" s="22">
        <f>J28+$S29</f>
        <v>0.56111111111111112</v>
      </c>
      <c r="K29" s="22">
        <f>K28+$S29</f>
        <v>0.59583333333333333</v>
      </c>
      <c r="L29" s="22">
        <f>L28+$S29</f>
        <v>0.64444444444444438</v>
      </c>
      <c r="M29" s="22">
        <f>M28+$S29</f>
        <v>0.67916666666666659</v>
      </c>
      <c r="S29" s="29">
        <v>1.3888888888888889E-3</v>
      </c>
      <c r="T29" s="1"/>
      <c r="U29" s="1"/>
    </row>
    <row r="30" spans="5:21" x14ac:dyDescent="0.2">
      <c r="E30" s="34" t="s">
        <v>26</v>
      </c>
      <c r="F30" s="40"/>
      <c r="G30" s="22">
        <f>G29+$S30</f>
        <v>0.2291666666666666</v>
      </c>
      <c r="H30" s="22">
        <f>H29+$S30</f>
        <v>0.26388888888888884</v>
      </c>
      <c r="I30" s="22">
        <f>I29+$S30</f>
        <v>0.31249999999999994</v>
      </c>
      <c r="J30" s="22">
        <f>J29+$S30</f>
        <v>0.5625</v>
      </c>
      <c r="K30" s="22">
        <f>K29+$S30</f>
        <v>0.59722222222222221</v>
      </c>
      <c r="L30" s="22">
        <f>L29+$S30</f>
        <v>0.64583333333333326</v>
      </c>
      <c r="M30" s="22">
        <f>M29+$S30</f>
        <v>0.68055555555555547</v>
      </c>
      <c r="S30" s="29">
        <v>1.3888888888888889E-3</v>
      </c>
      <c r="T30" s="1"/>
      <c r="U30" s="1"/>
    </row>
    <row r="31" spans="5:21" x14ac:dyDescent="0.2">
      <c r="E31" s="34" t="s">
        <v>27</v>
      </c>
      <c r="F31" s="40"/>
      <c r="G31" s="22" t="s">
        <v>10</v>
      </c>
      <c r="H31" s="22" t="s">
        <v>10</v>
      </c>
      <c r="I31" s="22" t="s">
        <v>10</v>
      </c>
      <c r="J31" s="22" t="s">
        <v>10</v>
      </c>
      <c r="K31" s="22" t="s">
        <v>10</v>
      </c>
      <c r="L31" s="22" t="s">
        <v>10</v>
      </c>
      <c r="M31" s="22" t="s">
        <v>10</v>
      </c>
      <c r="S31" s="29"/>
      <c r="T31" s="1"/>
      <c r="U31" s="1"/>
    </row>
    <row r="32" spans="5:21" x14ac:dyDescent="0.2">
      <c r="E32" s="34" t="s">
        <v>28</v>
      </c>
      <c r="F32" s="40"/>
      <c r="G32" s="22">
        <f>G30+$S32</f>
        <v>0.22986111111111104</v>
      </c>
      <c r="H32" s="22">
        <f>H30+$S32</f>
        <v>0.26458333333333328</v>
      </c>
      <c r="I32" s="22">
        <f>I30+$S32</f>
        <v>0.31319444444444439</v>
      </c>
      <c r="J32" s="22">
        <f>J30+$S32</f>
        <v>0.56319444444444444</v>
      </c>
      <c r="K32" s="22">
        <f>K30+$S32</f>
        <v>0.59791666666666665</v>
      </c>
      <c r="L32" s="22">
        <f>L30+$S32</f>
        <v>0.6465277777777777</v>
      </c>
      <c r="M32" s="22">
        <f>M30+$S32</f>
        <v>0.68124999999999991</v>
      </c>
      <c r="S32" s="29">
        <v>6.9444444444444447E-4</v>
      </c>
      <c r="T32" s="1"/>
      <c r="U32" s="1"/>
    </row>
    <row r="33" spans="1:21" x14ac:dyDescent="0.2">
      <c r="E33" s="34" t="s">
        <v>44</v>
      </c>
      <c r="F33" s="40"/>
      <c r="G33" s="22">
        <f>G32+$S33</f>
        <v>0.23124999999999993</v>
      </c>
      <c r="H33" s="22">
        <f>H32+$S33</f>
        <v>0.26597222222222217</v>
      </c>
      <c r="I33" s="22">
        <f>I32+$S33</f>
        <v>0.31458333333333327</v>
      </c>
      <c r="J33" s="22">
        <f>J32+$S33</f>
        <v>0.56458333333333333</v>
      </c>
      <c r="K33" s="22">
        <f>K32+$S33</f>
        <v>0.59930555555555554</v>
      </c>
      <c r="L33" s="22">
        <f>L32+$S33</f>
        <v>0.64791666666666659</v>
      </c>
      <c r="M33" s="22">
        <f>M32+$S33</f>
        <v>0.6826388888888888</v>
      </c>
      <c r="S33" s="29">
        <v>1.3888888888888889E-3</v>
      </c>
      <c r="T33" s="1"/>
      <c r="U33" s="1"/>
    </row>
    <row r="34" spans="1:21" x14ac:dyDescent="0.2">
      <c r="E34" s="35" t="s">
        <v>31</v>
      </c>
      <c r="F34" s="39"/>
      <c r="G34" s="19"/>
      <c r="H34" s="19"/>
      <c r="I34" s="19"/>
      <c r="J34" s="19"/>
      <c r="K34" s="19"/>
      <c r="L34" s="19"/>
      <c r="M34" s="19"/>
      <c r="S34" s="29" t="s">
        <v>11</v>
      </c>
      <c r="T34" s="1"/>
      <c r="U34" s="1"/>
    </row>
    <row r="35" spans="1:21" x14ac:dyDescent="0.2">
      <c r="D35" s="3"/>
      <c r="S35" s="29"/>
      <c r="T35" s="1"/>
      <c r="U35" s="1"/>
    </row>
    <row r="36" spans="1:21" x14ac:dyDescent="0.2">
      <c r="E36" s="14"/>
      <c r="F36" s="14"/>
      <c r="S36" s="29"/>
      <c r="T36" s="1"/>
      <c r="U36" s="1"/>
    </row>
    <row r="37" spans="1:21" x14ac:dyDescent="0.2">
      <c r="F37" s="7" t="s">
        <v>0</v>
      </c>
      <c r="G37" s="32"/>
      <c r="H37" s="33"/>
      <c r="I37" s="33"/>
      <c r="J37" s="33"/>
      <c r="K37" s="1"/>
      <c r="O37" s="7" t="s">
        <v>1</v>
      </c>
      <c r="S37" s="29"/>
      <c r="T37" s="1"/>
      <c r="U37" s="1"/>
    </row>
    <row r="38" spans="1:21" x14ac:dyDescent="0.2">
      <c r="E38" s="13" t="s">
        <v>12</v>
      </c>
      <c r="F38" s="18"/>
      <c r="G38" s="32"/>
      <c r="H38" s="33"/>
      <c r="I38" s="33"/>
      <c r="J38" s="33"/>
      <c r="K38" s="1"/>
      <c r="O38" s="1" t="s">
        <v>21</v>
      </c>
      <c r="S38" s="29"/>
      <c r="T38" s="1"/>
      <c r="U38" s="1"/>
    </row>
    <row r="39" spans="1:21" x14ac:dyDescent="0.2">
      <c r="A39" s="12"/>
      <c r="B39" s="12"/>
      <c r="C39" s="9"/>
      <c r="D39" s="8"/>
      <c r="E39" s="10" t="s">
        <v>2</v>
      </c>
      <c r="F39" s="28"/>
      <c r="G39" s="15"/>
      <c r="H39" s="15"/>
      <c r="I39" s="15"/>
      <c r="J39" s="15"/>
      <c r="K39" s="15"/>
      <c r="L39" s="15"/>
      <c r="M39" s="15"/>
      <c r="S39" s="29"/>
      <c r="T39" s="1"/>
      <c r="U39" s="1"/>
    </row>
    <row r="40" spans="1:21" x14ac:dyDescent="0.2">
      <c r="A40" s="12"/>
      <c r="B40" s="12"/>
      <c r="C40" s="9"/>
      <c r="D40" s="8"/>
      <c r="E40" s="10" t="s">
        <v>3</v>
      </c>
      <c r="F40" s="28"/>
      <c r="G40" s="15"/>
      <c r="H40" s="15"/>
      <c r="I40" s="15"/>
      <c r="J40" s="15"/>
      <c r="K40" s="15"/>
      <c r="L40" s="15"/>
      <c r="M40" s="15"/>
      <c r="S40" s="29"/>
      <c r="T40" s="1"/>
      <c r="U40" s="1"/>
    </row>
    <row r="41" spans="1:21" x14ac:dyDescent="0.2">
      <c r="A41" s="12"/>
      <c r="B41" s="12"/>
      <c r="C41" s="9"/>
      <c r="D41" s="8"/>
      <c r="E41" s="10" t="s">
        <v>4</v>
      </c>
      <c r="F41" s="28"/>
      <c r="G41" s="15"/>
      <c r="H41" s="15"/>
      <c r="I41" s="15"/>
      <c r="J41" s="15"/>
      <c r="K41" s="15"/>
      <c r="L41" s="15"/>
      <c r="M41" s="15"/>
      <c r="S41" s="29"/>
      <c r="T41" s="1"/>
      <c r="U41" s="1"/>
    </row>
    <row r="42" spans="1:21" x14ac:dyDescent="0.2">
      <c r="A42" s="12"/>
      <c r="B42" s="12"/>
      <c r="C42" s="9"/>
      <c r="D42" s="8"/>
      <c r="E42" s="10" t="s">
        <v>5</v>
      </c>
      <c r="F42" s="28"/>
      <c r="G42" s="15"/>
      <c r="H42" s="15"/>
      <c r="I42" s="15"/>
      <c r="J42" s="15"/>
      <c r="K42" s="15"/>
      <c r="L42" s="15"/>
      <c r="M42" s="15"/>
      <c r="S42" s="29"/>
      <c r="T42" s="1"/>
      <c r="U42" s="1"/>
    </row>
    <row r="43" spans="1:21" s="14" customFormat="1" x14ac:dyDescent="0.2">
      <c r="A43" s="12"/>
      <c r="B43" s="12"/>
      <c r="C43" s="9"/>
      <c r="D43" s="8"/>
      <c r="E43" s="10" t="s">
        <v>6</v>
      </c>
      <c r="F43" s="31"/>
      <c r="G43" s="23" t="s">
        <v>25</v>
      </c>
      <c r="H43" s="23" t="s">
        <v>20</v>
      </c>
      <c r="I43" s="23" t="s">
        <v>19</v>
      </c>
      <c r="J43" s="23" t="s">
        <v>16</v>
      </c>
      <c r="K43" s="23" t="s">
        <v>17</v>
      </c>
      <c r="L43" s="23" t="s">
        <v>15</v>
      </c>
      <c r="M43" s="23" t="s">
        <v>18</v>
      </c>
      <c r="S43" s="29"/>
    </row>
    <row r="44" spans="1:21" s="14" customFormat="1" x14ac:dyDescent="0.2">
      <c r="A44" s="12"/>
      <c r="B44" s="12"/>
      <c r="C44" s="9"/>
      <c r="D44" s="8"/>
      <c r="E44" s="10" t="s">
        <v>7</v>
      </c>
      <c r="F44" s="31"/>
      <c r="G44" s="24" t="s">
        <v>8</v>
      </c>
      <c r="H44" s="24" t="s">
        <v>8</v>
      </c>
      <c r="I44" s="24" t="s">
        <v>8</v>
      </c>
      <c r="J44" s="24" t="s">
        <v>8</v>
      </c>
      <c r="K44" s="24" t="s">
        <v>8</v>
      </c>
      <c r="L44" s="24" t="s">
        <v>8</v>
      </c>
      <c r="M44" s="24" t="s">
        <v>8</v>
      </c>
      <c r="S44" s="29"/>
    </row>
    <row r="45" spans="1:21" x14ac:dyDescent="0.2">
      <c r="A45" s="12"/>
      <c r="B45" s="12"/>
      <c r="C45" s="9"/>
      <c r="D45" s="9"/>
      <c r="E45" s="11" t="s">
        <v>9</v>
      </c>
      <c r="F45" s="43"/>
      <c r="G45" s="24"/>
      <c r="H45" s="24"/>
      <c r="I45" s="24"/>
      <c r="J45" s="25">
        <v>42</v>
      </c>
      <c r="K45" s="24"/>
      <c r="L45" s="24"/>
      <c r="M45" s="24"/>
      <c r="S45" s="29"/>
      <c r="T45" s="1"/>
      <c r="U45" s="1"/>
    </row>
    <row r="46" spans="1:21" x14ac:dyDescent="0.2">
      <c r="E46" s="34" t="s">
        <v>45</v>
      </c>
      <c r="F46" s="40"/>
      <c r="G46" s="22">
        <v>0.23333333333333331</v>
      </c>
      <c r="H46" s="22">
        <v>0.26805555555555555</v>
      </c>
      <c r="I46" s="22">
        <v>0.5180555555555556</v>
      </c>
      <c r="J46" s="22">
        <v>0.56666666666666665</v>
      </c>
      <c r="K46" s="22">
        <v>0.60138888888888886</v>
      </c>
      <c r="L46" s="22">
        <v>0.65</v>
      </c>
      <c r="M46" s="22">
        <v>0.72638888888888886</v>
      </c>
      <c r="S46" s="29">
        <v>0</v>
      </c>
      <c r="T46" s="1"/>
      <c r="U46" s="1"/>
    </row>
    <row r="47" spans="1:21" x14ac:dyDescent="0.2">
      <c r="E47" s="34" t="s">
        <v>44</v>
      </c>
      <c r="F47" s="40"/>
      <c r="G47" s="22" t="s">
        <v>11</v>
      </c>
      <c r="H47" s="22" t="s">
        <v>11</v>
      </c>
      <c r="I47" s="22" t="s">
        <v>11</v>
      </c>
      <c r="J47" s="22" t="s">
        <v>11</v>
      </c>
      <c r="K47" s="22" t="s">
        <v>11</v>
      </c>
      <c r="L47" s="22" t="s">
        <v>11</v>
      </c>
      <c r="M47" s="22" t="s">
        <v>11</v>
      </c>
      <c r="S47" s="29" t="s">
        <v>11</v>
      </c>
      <c r="T47" s="1"/>
      <c r="U47" s="1"/>
    </row>
    <row r="48" spans="1:21" x14ac:dyDescent="0.2">
      <c r="E48" s="34" t="s">
        <v>28</v>
      </c>
      <c r="F48" s="40"/>
      <c r="G48" s="22">
        <f>G46+$S48</f>
        <v>0.23402777777777775</v>
      </c>
      <c r="H48" s="22">
        <f>H46+$S48</f>
        <v>0.26874999999999999</v>
      </c>
      <c r="I48" s="22">
        <f>I46+$S48</f>
        <v>0.51875000000000004</v>
      </c>
      <c r="J48" s="22">
        <f>J46+$S48</f>
        <v>0.56736111111111109</v>
      </c>
      <c r="K48" s="22">
        <f>K46+$S48</f>
        <v>0.6020833333333333</v>
      </c>
      <c r="L48" s="22">
        <f>L46+$S48</f>
        <v>0.65069444444444446</v>
      </c>
      <c r="M48" s="22">
        <f>M46+$S48</f>
        <v>0.7270833333333333</v>
      </c>
      <c r="S48" s="29">
        <v>6.9444444444444447E-4</v>
      </c>
      <c r="T48" s="1"/>
      <c r="U48" s="1"/>
    </row>
    <row r="49" spans="5:21" x14ac:dyDescent="0.2">
      <c r="E49" s="34" t="s">
        <v>27</v>
      </c>
      <c r="F49" s="40"/>
      <c r="G49" s="22">
        <f>G48+$S49</f>
        <v>0.23541666666666664</v>
      </c>
      <c r="H49" s="22">
        <f>H48+$S49</f>
        <v>0.27013888888888887</v>
      </c>
      <c r="I49" s="22">
        <f>I48+$S49</f>
        <v>0.52013888888888893</v>
      </c>
      <c r="J49" s="22">
        <f>J48+$S49</f>
        <v>0.56874999999999998</v>
      </c>
      <c r="K49" s="22">
        <f>K48+$S49</f>
        <v>0.60347222222222219</v>
      </c>
      <c r="L49" s="22">
        <f>L48+$S49</f>
        <v>0.65208333333333335</v>
      </c>
      <c r="M49" s="22">
        <f>M48+$S49</f>
        <v>0.72847222222222219</v>
      </c>
      <c r="S49" s="29">
        <v>1.3888888888888889E-3</v>
      </c>
      <c r="T49" s="1"/>
      <c r="U49" s="1"/>
    </row>
    <row r="50" spans="5:21" x14ac:dyDescent="0.2">
      <c r="E50" s="34" t="s">
        <v>26</v>
      </c>
      <c r="F50" s="40"/>
      <c r="G50" s="22" t="s">
        <v>10</v>
      </c>
      <c r="H50" s="22" t="s">
        <v>10</v>
      </c>
      <c r="I50" s="22" t="s">
        <v>10</v>
      </c>
      <c r="J50" s="22" t="s">
        <v>10</v>
      </c>
      <c r="K50" s="22" t="s">
        <v>10</v>
      </c>
      <c r="L50" s="22" t="s">
        <v>10</v>
      </c>
      <c r="M50" s="22" t="s">
        <v>10</v>
      </c>
      <c r="S50" s="29"/>
      <c r="T50" s="1"/>
      <c r="U50" s="1"/>
    </row>
    <row r="51" spans="5:21" x14ac:dyDescent="0.2">
      <c r="E51" s="34" t="s">
        <v>32</v>
      </c>
      <c r="F51" s="40"/>
      <c r="G51" s="22">
        <f>G49+$S51</f>
        <v>0.23680555555555552</v>
      </c>
      <c r="H51" s="22">
        <f>H49+$S51</f>
        <v>0.27152777777777776</v>
      </c>
      <c r="I51" s="22">
        <f>I49+$S51</f>
        <v>0.52152777777777781</v>
      </c>
      <c r="J51" s="22">
        <f>J49+$S51</f>
        <v>0.57013888888888886</v>
      </c>
      <c r="K51" s="22">
        <f>K49+$S51</f>
        <v>0.60486111111111107</v>
      </c>
      <c r="L51" s="22">
        <f>L49+$S51</f>
        <v>0.65347222222222223</v>
      </c>
      <c r="M51" s="22">
        <f>M49+$S51</f>
        <v>0.72986111111111107</v>
      </c>
      <c r="S51" s="29">
        <v>1.3888888888888889E-3</v>
      </c>
      <c r="T51" s="1"/>
      <c r="U51" s="1"/>
    </row>
    <row r="52" spans="5:21" x14ac:dyDescent="0.2">
      <c r="E52" s="36" t="s">
        <v>24</v>
      </c>
      <c r="F52" s="42" t="s">
        <v>14</v>
      </c>
      <c r="G52" s="21">
        <f>G51+$S52</f>
        <v>0.2381944444444444</v>
      </c>
      <c r="H52" s="21">
        <f>H51+$S52</f>
        <v>0.27291666666666664</v>
      </c>
      <c r="I52" s="21">
        <f>I51+$S52</f>
        <v>0.5229166666666667</v>
      </c>
      <c r="J52" s="21">
        <f>J51+$S52</f>
        <v>0.57152777777777775</v>
      </c>
      <c r="K52" s="21">
        <f>K51+$S52</f>
        <v>0.60624999999999996</v>
      </c>
      <c r="L52" s="21">
        <f>L51+$S52</f>
        <v>0.65486111111111112</v>
      </c>
      <c r="M52" s="21">
        <f>M51+$S52</f>
        <v>0.73124999999999996</v>
      </c>
      <c r="S52" s="29">
        <v>1.3888888888888889E-3</v>
      </c>
      <c r="T52" s="1"/>
      <c r="U52" s="1"/>
    </row>
    <row r="53" spans="5:21" x14ac:dyDescent="0.2">
      <c r="E53" s="37" t="s">
        <v>24</v>
      </c>
      <c r="F53" s="41" t="s">
        <v>13</v>
      </c>
      <c r="G53" s="20">
        <f>G52+$S53</f>
        <v>0.23958333333333329</v>
      </c>
      <c r="H53" s="20">
        <f>H52+$S53</f>
        <v>0.27430555555555552</v>
      </c>
      <c r="I53" s="20">
        <f>I52+$S53</f>
        <v>0.52430555555555558</v>
      </c>
      <c r="J53" s="20">
        <f>J52+$S53</f>
        <v>0.57291666666666663</v>
      </c>
      <c r="K53" s="20">
        <f>K52+$S53</f>
        <v>0.60763888888888884</v>
      </c>
      <c r="L53" s="20">
        <f>L52+$S53</f>
        <v>0.65625</v>
      </c>
      <c r="M53" s="20">
        <f>M52+$S53</f>
        <v>0.73263888888888884</v>
      </c>
      <c r="S53" s="29">
        <v>1.3888888888888889E-3</v>
      </c>
      <c r="T53" s="1"/>
      <c r="U53" s="1"/>
    </row>
    <row r="54" spans="5:21" x14ac:dyDescent="0.2">
      <c r="E54" s="34" t="s">
        <v>33</v>
      </c>
      <c r="F54" s="40"/>
      <c r="G54" s="22">
        <f>G53+$S54</f>
        <v>0.24097222222222217</v>
      </c>
      <c r="H54" s="22">
        <f>H53+$S54</f>
        <v>0.27569444444444441</v>
      </c>
      <c r="I54" s="22">
        <f>I53+$S54</f>
        <v>0.52569444444444446</v>
      </c>
      <c r="J54" s="22">
        <f>J53+$S54</f>
        <v>0.57430555555555551</v>
      </c>
      <c r="K54" s="22">
        <f>K53+$S54</f>
        <v>0.60902777777777772</v>
      </c>
      <c r="L54" s="22">
        <f>L53+$S54</f>
        <v>0.65763888888888888</v>
      </c>
      <c r="M54" s="22">
        <f>M53+$S54</f>
        <v>0.73402777777777772</v>
      </c>
      <c r="S54" s="29">
        <v>1.3888888888888889E-3</v>
      </c>
      <c r="T54" s="1"/>
      <c r="U54" s="1"/>
    </row>
    <row r="55" spans="5:21" x14ac:dyDescent="0.2">
      <c r="E55" s="34" t="s">
        <v>34</v>
      </c>
      <c r="F55" s="40"/>
      <c r="G55" s="22" t="s">
        <v>11</v>
      </c>
      <c r="H55" s="22">
        <f>H54+$S55</f>
        <v>0.27638888888888885</v>
      </c>
      <c r="I55" s="22">
        <f>I54+$S55</f>
        <v>0.52638888888888891</v>
      </c>
      <c r="J55" s="22">
        <f>J54+$S55</f>
        <v>0.57499999999999996</v>
      </c>
      <c r="K55" s="22">
        <f>K54+$S55</f>
        <v>0.60972222222222217</v>
      </c>
      <c r="L55" s="22">
        <f>L54+$S55</f>
        <v>0.65833333333333333</v>
      </c>
      <c r="M55" s="22">
        <f>M54+$S55</f>
        <v>0.73472222222222217</v>
      </c>
      <c r="S55" s="29">
        <v>6.9444444444444447E-4</v>
      </c>
      <c r="T55" s="1"/>
      <c r="U55" s="1"/>
    </row>
    <row r="56" spans="5:21" x14ac:dyDescent="0.2">
      <c r="E56" s="34" t="s">
        <v>43</v>
      </c>
      <c r="F56" s="40"/>
      <c r="G56" s="22" t="s">
        <v>11</v>
      </c>
      <c r="H56" s="22">
        <f>H55+$S56</f>
        <v>0.27777777777777773</v>
      </c>
      <c r="I56" s="22">
        <f>I55+$S56</f>
        <v>0.52777777777777779</v>
      </c>
      <c r="J56" s="22">
        <f>J55+$S56</f>
        <v>0.57638888888888884</v>
      </c>
      <c r="K56" s="22">
        <f>K55+$S56</f>
        <v>0.61111111111111105</v>
      </c>
      <c r="L56" s="22">
        <f>L55+$S56</f>
        <v>0.65972222222222221</v>
      </c>
      <c r="M56" s="22">
        <f>M55+$S56</f>
        <v>0.73611111111111105</v>
      </c>
      <c r="S56" s="29">
        <v>1.3888888888888889E-3</v>
      </c>
      <c r="T56" s="1"/>
      <c r="U56" s="1"/>
    </row>
    <row r="57" spans="5:21" x14ac:dyDescent="0.2">
      <c r="E57" s="34" t="s">
        <v>42</v>
      </c>
      <c r="F57" s="40"/>
      <c r="G57" s="22" t="s">
        <v>11</v>
      </c>
      <c r="H57" s="22">
        <f>H56+$S57</f>
        <v>0.27847222222222218</v>
      </c>
      <c r="I57" s="22">
        <f>I56+$S57</f>
        <v>0.52847222222222223</v>
      </c>
      <c r="J57" s="22">
        <f>J56+$S57</f>
        <v>0.57708333333333328</v>
      </c>
      <c r="K57" s="22">
        <f>K56+$S57</f>
        <v>0.61180555555555549</v>
      </c>
      <c r="L57" s="22">
        <f>L56+$S57</f>
        <v>0.66041666666666665</v>
      </c>
      <c r="M57" s="22">
        <f>M56+$S57</f>
        <v>0.73680555555555549</v>
      </c>
      <c r="S57" s="29">
        <v>6.9444444444444447E-4</v>
      </c>
      <c r="T57" s="1"/>
      <c r="U57" s="1"/>
    </row>
    <row r="58" spans="5:21" x14ac:dyDescent="0.2">
      <c r="E58" s="34" t="s">
        <v>41</v>
      </c>
      <c r="F58" s="40"/>
      <c r="G58" s="22" t="s">
        <v>11</v>
      </c>
      <c r="H58" s="22">
        <f>H57+$S58</f>
        <v>0.27916666666666662</v>
      </c>
      <c r="I58" s="22">
        <f>I57+$S58</f>
        <v>0.52916666666666667</v>
      </c>
      <c r="J58" s="22">
        <f>J57+$S58</f>
        <v>0.57777777777777772</v>
      </c>
      <c r="K58" s="22">
        <f>K57+$S58</f>
        <v>0.61249999999999993</v>
      </c>
      <c r="L58" s="22">
        <f>L57+$S58</f>
        <v>0.66111111111111109</v>
      </c>
      <c r="M58" s="22">
        <f>M57+$S58</f>
        <v>0.73749999999999993</v>
      </c>
      <c r="S58" s="29">
        <v>6.9444444444444447E-4</v>
      </c>
      <c r="T58" s="1"/>
      <c r="U58" s="1"/>
    </row>
    <row r="59" spans="5:21" x14ac:dyDescent="0.2">
      <c r="E59" s="34" t="s">
        <v>40</v>
      </c>
      <c r="F59" s="40"/>
      <c r="G59" s="22" t="s">
        <v>11</v>
      </c>
      <c r="H59" s="22">
        <f>H58+$S59</f>
        <v>0.2805555555555555</v>
      </c>
      <c r="I59" s="22">
        <f>I58+$S59</f>
        <v>0.53055555555555556</v>
      </c>
      <c r="J59" s="22">
        <f>J58+$S59</f>
        <v>0.57916666666666661</v>
      </c>
      <c r="K59" s="22">
        <f>K58+$S59</f>
        <v>0.61388888888888882</v>
      </c>
      <c r="L59" s="22">
        <f>L58+$S59</f>
        <v>0.66249999999999998</v>
      </c>
      <c r="M59" s="22">
        <f>M58+$S59</f>
        <v>0.73888888888888882</v>
      </c>
      <c r="S59" s="29">
        <v>1.3888888888888889E-3</v>
      </c>
      <c r="T59" s="1"/>
      <c r="U59" s="1"/>
    </row>
    <row r="60" spans="5:21" x14ac:dyDescent="0.2">
      <c r="E60" s="34" t="s">
        <v>39</v>
      </c>
      <c r="F60" s="40"/>
      <c r="G60" s="22" t="s">
        <v>11</v>
      </c>
      <c r="H60" s="22">
        <f>H59+$S60</f>
        <v>0.28333333333333327</v>
      </c>
      <c r="I60" s="22">
        <f>I59+$S60</f>
        <v>0.53333333333333333</v>
      </c>
      <c r="J60" s="22">
        <f>J59+$S60</f>
        <v>0.58194444444444438</v>
      </c>
      <c r="K60" s="22">
        <f>K59+$S60</f>
        <v>0.61666666666666659</v>
      </c>
      <c r="L60" s="22">
        <f>L59+$S60</f>
        <v>0.66527777777777775</v>
      </c>
      <c r="M60" s="22">
        <f>M59+$S60</f>
        <v>0.74166666666666659</v>
      </c>
      <c r="S60" s="29">
        <v>2.7777777777777779E-3</v>
      </c>
      <c r="T60" s="1"/>
      <c r="U60" s="1"/>
    </row>
    <row r="61" spans="5:21" x14ac:dyDescent="0.2">
      <c r="E61" s="34" t="s">
        <v>38</v>
      </c>
      <c r="F61" s="40"/>
      <c r="G61" s="22">
        <f>G54+$T61</f>
        <v>0.24791666666666662</v>
      </c>
      <c r="H61" s="22">
        <f>H60+$S61</f>
        <v>0.28472222222222215</v>
      </c>
      <c r="I61" s="22">
        <f>I60+$S61</f>
        <v>0.53472222222222221</v>
      </c>
      <c r="J61" s="22">
        <f>J60+$S61</f>
        <v>0.58333333333333326</v>
      </c>
      <c r="K61" s="22">
        <f>K60+$S61</f>
        <v>0.61805555555555547</v>
      </c>
      <c r="L61" s="22">
        <f>L60+$S61</f>
        <v>0.66666666666666663</v>
      </c>
      <c r="M61" s="22">
        <f>M60+$S61</f>
        <v>0.74305555555555547</v>
      </c>
      <c r="S61" s="29">
        <v>1.3888888888888889E-3</v>
      </c>
      <c r="T61" s="29">
        <v>6.9444444444444441E-3</v>
      </c>
      <c r="U61" s="1"/>
    </row>
    <row r="62" spans="5:21" x14ac:dyDescent="0.2">
      <c r="E62" s="34" t="s">
        <v>35</v>
      </c>
      <c r="F62" s="40"/>
      <c r="G62" s="22"/>
      <c r="H62" s="22">
        <f>H61+$S62</f>
        <v>0.28819444444444436</v>
      </c>
      <c r="I62" s="22">
        <f>I61+$S62</f>
        <v>0.53819444444444442</v>
      </c>
      <c r="J62" s="22"/>
      <c r="K62" s="22">
        <f>K61+$S62</f>
        <v>0.62152777777777768</v>
      </c>
      <c r="L62" s="22"/>
      <c r="M62" s="22">
        <f>M61+$S62</f>
        <v>0.74652777777777768</v>
      </c>
      <c r="S62" s="29">
        <v>3.472222222222222E-3</v>
      </c>
      <c r="T62" s="1"/>
      <c r="U62" s="1"/>
    </row>
    <row r="63" spans="5:21" x14ac:dyDescent="0.2">
      <c r="E63" s="34" t="s">
        <v>36</v>
      </c>
      <c r="F63" s="40"/>
      <c r="G63" s="22"/>
      <c r="H63" s="22">
        <f>H62+$S63</f>
        <v>0.28888888888888881</v>
      </c>
      <c r="I63" s="22">
        <f>I62+$S63</f>
        <v>0.53888888888888886</v>
      </c>
      <c r="J63" s="22"/>
      <c r="K63" s="22">
        <f>K62+$S63</f>
        <v>0.62222222222222212</v>
      </c>
      <c r="L63" s="22"/>
      <c r="M63" s="22">
        <f>M62+$S63</f>
        <v>0.74722222222222212</v>
      </c>
      <c r="S63" s="29">
        <v>6.9444444444444447E-4</v>
      </c>
      <c r="T63" s="1"/>
      <c r="U63" s="1"/>
    </row>
    <row r="64" spans="5:21" x14ac:dyDescent="0.2">
      <c r="E64" s="35" t="s">
        <v>37</v>
      </c>
      <c r="F64" s="39"/>
      <c r="G64" s="19"/>
      <c r="H64" s="19">
        <f>H63+$S64</f>
        <v>0.29097222222222213</v>
      </c>
      <c r="I64" s="19">
        <f>I63+$S64</f>
        <v>0.54097222222222219</v>
      </c>
      <c r="J64" s="19"/>
      <c r="K64" s="19">
        <f>K63+$S64</f>
        <v>0.62430555555555545</v>
      </c>
      <c r="L64" s="19"/>
      <c r="M64" s="19">
        <f>M63+$S64</f>
        <v>0.74930555555555545</v>
      </c>
      <c r="S64" s="29">
        <v>2.0833333333333333E-3</v>
      </c>
      <c r="T64" s="1"/>
      <c r="U64" s="1"/>
    </row>
    <row r="65" spans="5:21" x14ac:dyDescent="0.2">
      <c r="E65" s="14"/>
      <c r="F65" s="14"/>
      <c r="S65" s="29"/>
      <c r="T65" s="1"/>
      <c r="U65" s="1"/>
    </row>
    <row r="66" spans="5:21" x14ac:dyDescent="0.2">
      <c r="E66" s="38"/>
      <c r="F66" s="38"/>
      <c r="S66" s="29"/>
      <c r="T66" s="1"/>
      <c r="U66" s="1"/>
    </row>
    <row r="67" spans="5:21" x14ac:dyDescent="0.2">
      <c r="E67" s="14"/>
      <c r="F67" s="14"/>
      <c r="S67" s="29"/>
      <c r="T67" s="1"/>
      <c r="U67" s="1"/>
    </row>
  </sheetData>
  <mergeCells count="1">
    <mergeCell ref="O5:R5"/>
  </mergeCells>
  <pageMargins left="0.7" right="0.7" top="0.78740157499999996" bottom="0.78740157499999996" header="0.3" footer="0.3"/>
  <pageSetup paperSize="9" orientation="landscape" r:id="rId1"/>
  <rowBreaks count="1" manualBreakCount="1">
    <brk id="35" min="4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281 - Střítež</vt:lpstr>
      <vt:lpstr>'281 - Střítež'!Oblast_tisku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2021-04-26T11:22:19Z</dcterms:modified>
</cp:coreProperties>
</file>